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estvedkommune-my.sharepoint.com/personal/abrole_naestved_dk/Documents/KVAS/"/>
    </mc:Choice>
  </mc:AlternateContent>
  <xr:revisionPtr revIDLastSave="0" documentId="8_{32AA6CFE-95F4-4272-BF44-A37085E56DEE}" xr6:coauthVersionLast="47" xr6:coauthVersionMax="47" xr10:uidLastSave="{00000000-0000-0000-0000-000000000000}"/>
  <bookViews>
    <workbookView xWindow="28680" yWindow="15" windowWidth="29040" windowHeight="15840" xr2:uid="{275C6F57-D13E-4DD4-B603-2272D86A0FCF}"/>
  </bookViews>
  <sheets>
    <sheet name="Ark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N16" i="2"/>
  <c r="D22" i="2"/>
  <c r="D21" i="2"/>
  <c r="P8" i="2"/>
  <c r="I38" i="2"/>
  <c r="I18" i="2"/>
  <c r="D50" i="2"/>
  <c r="D43" i="2"/>
  <c r="N17" i="2" l="1"/>
  <c r="N19" i="2" s="1"/>
  <c r="D23" i="2"/>
</calcChain>
</file>

<file path=xl/sharedStrings.xml><?xml version="1.0" encoding="utf-8"?>
<sst xmlns="http://schemas.openxmlformats.org/spreadsheetml/2006/main" count="69" uniqueCount="30">
  <si>
    <t xml:space="preserve">Hoplængde </t>
  </si>
  <si>
    <t>Isometrisk styrketest Quadriceps</t>
  </si>
  <si>
    <t>Y- balance test</t>
  </si>
  <si>
    <t xml:space="preserve">Ikke-operereret ben </t>
  </si>
  <si>
    <t>Ikke-opereret ben</t>
  </si>
  <si>
    <t>Opereret ben</t>
  </si>
  <si>
    <t>1. testforsøg</t>
  </si>
  <si>
    <t>1. streg</t>
  </si>
  <si>
    <t>2. testforsøg</t>
  </si>
  <si>
    <t>2. streg</t>
  </si>
  <si>
    <t>3. testforsøg</t>
  </si>
  <si>
    <t>3. streg</t>
  </si>
  <si>
    <t>Gennemsnitslængde</t>
  </si>
  <si>
    <t>Bedste forsøg</t>
  </si>
  <si>
    <t>Benlængde ikke-opereret</t>
  </si>
  <si>
    <t>Benlængde for ikke-opereret ben</t>
  </si>
  <si>
    <t>Benlængde for opereret ben</t>
  </si>
  <si>
    <t>Operereret ben</t>
  </si>
  <si>
    <t>Testscorer i %</t>
  </si>
  <si>
    <t>Limb symmetry index:</t>
  </si>
  <si>
    <t>Benlængde Opereret</t>
  </si>
  <si>
    <t>Limb Symmetry index</t>
  </si>
  <si>
    <t xml:space="preserve">% Ikke-opereret </t>
  </si>
  <si>
    <t>% Opereret ben</t>
  </si>
  <si>
    <t>Limb symmetry index</t>
  </si>
  <si>
    <t>Isometrisk styrketest Haser</t>
  </si>
  <si>
    <t>Hophøjde</t>
  </si>
  <si>
    <t>Hophøjde ikke-opereret ben</t>
  </si>
  <si>
    <t>Hophøjde opereret ben</t>
  </si>
  <si>
    <t>Sidehop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</si>
</sst>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AA2A-3C95-4AF8-8335-80C594EA3C01}">
  <dimension ref="B3:S68"/>
  <sheetViews>
    <sheetView tabSelected="1" topLeftCell="A2" zoomScaleNormal="100" workbookViewId="0">
      <selection activeCell="M21" sqref="M21"/>
    </sheetView>
  </sheetViews>
  <sheetFormatPr defaultRowHeight="12.75" x14ac:dyDescent="0.2"/>
  <cols>
    <col min="3" max="3" width="11.875" bestFit="1" customWidth="1"/>
    <col min="4" max="4" width="13.125" customWidth="1"/>
    <col min="5" max="5" width="12.875" customWidth="1"/>
    <col min="6" max="6" width="11.875" bestFit="1" customWidth="1"/>
    <col min="14" max="14" width="12.625" bestFit="1" customWidth="1"/>
  </cols>
  <sheetData>
    <row r="3" spans="2:17" x14ac:dyDescent="0.2">
      <c r="B3" s="12" t="s">
        <v>0</v>
      </c>
      <c r="C3" s="13"/>
      <c r="D3" s="13"/>
      <c r="E3" s="14"/>
      <c r="G3" s="12" t="s">
        <v>1</v>
      </c>
      <c r="H3" s="13"/>
      <c r="I3" s="13"/>
      <c r="J3" s="14"/>
      <c r="L3" s="12" t="s">
        <v>2</v>
      </c>
      <c r="M3" s="13"/>
      <c r="N3" s="13"/>
      <c r="O3" s="13"/>
      <c r="P3" s="13"/>
      <c r="Q3" s="14"/>
    </row>
    <row r="4" spans="2:17" x14ac:dyDescent="0.2">
      <c r="B4" s="10" t="s">
        <v>3</v>
      </c>
      <c r="C4" s="11"/>
      <c r="E4" s="2"/>
      <c r="G4" s="10" t="s">
        <v>4</v>
      </c>
      <c r="H4" s="11"/>
      <c r="I4" s="11"/>
      <c r="J4" s="2"/>
      <c r="L4" s="3"/>
      <c r="N4" s="11" t="s">
        <v>4</v>
      </c>
      <c r="O4" s="11"/>
      <c r="P4" s="11" t="s">
        <v>5</v>
      </c>
      <c r="Q4" s="17"/>
    </row>
    <row r="5" spans="2:17" x14ac:dyDescent="0.2">
      <c r="B5" s="10" t="s">
        <v>6</v>
      </c>
      <c r="C5" s="11"/>
      <c r="E5" s="2"/>
      <c r="G5" s="10" t="s">
        <v>6</v>
      </c>
      <c r="H5" s="11"/>
      <c r="J5" s="2"/>
      <c r="L5" s="10" t="s">
        <v>7</v>
      </c>
      <c r="M5" s="11"/>
      <c r="N5" s="11">
        <v>113</v>
      </c>
      <c r="O5" s="11"/>
      <c r="P5" s="11">
        <v>114</v>
      </c>
      <c r="Q5" s="17"/>
    </row>
    <row r="6" spans="2:17" x14ac:dyDescent="0.2">
      <c r="B6" s="10" t="s">
        <v>8</v>
      </c>
      <c r="C6" s="11"/>
      <c r="E6" s="2"/>
      <c r="G6" s="10" t="s">
        <v>8</v>
      </c>
      <c r="H6" s="11"/>
      <c r="J6" s="2"/>
      <c r="L6" s="10" t="s">
        <v>9</v>
      </c>
      <c r="M6" s="11"/>
      <c r="N6" s="11">
        <v>74</v>
      </c>
      <c r="O6" s="11"/>
      <c r="P6" s="11">
        <v>72</v>
      </c>
      <c r="Q6" s="17"/>
    </row>
    <row r="7" spans="2:17" x14ac:dyDescent="0.2">
      <c r="B7" s="10" t="s">
        <v>10</v>
      </c>
      <c r="C7" s="11"/>
      <c r="E7" s="2"/>
      <c r="G7" s="10" t="s">
        <v>10</v>
      </c>
      <c r="H7" s="11"/>
      <c r="J7" s="2"/>
      <c r="L7" s="10" t="s">
        <v>11</v>
      </c>
      <c r="M7" s="11"/>
      <c r="N7" s="11">
        <v>108</v>
      </c>
      <c r="O7" s="11"/>
      <c r="P7" s="11">
        <v>98</v>
      </c>
      <c r="Q7" s="17"/>
    </row>
    <row r="8" spans="2:17" x14ac:dyDescent="0.2">
      <c r="B8" s="3"/>
      <c r="E8" s="2"/>
      <c r="G8" s="10"/>
      <c r="H8" s="11"/>
      <c r="J8" s="2"/>
      <c r="L8" s="10" t="s">
        <v>12</v>
      </c>
      <c r="M8" s="11"/>
      <c r="N8" s="11">
        <f>N5+N6+N7/3</f>
        <v>223</v>
      </c>
      <c r="O8" s="11"/>
      <c r="P8" s="11">
        <f>P5+P6+P7/3</f>
        <v>218.66666666666666</v>
      </c>
      <c r="Q8" s="17"/>
    </row>
    <row r="9" spans="2:17" x14ac:dyDescent="0.2">
      <c r="B9" s="10" t="s">
        <v>13</v>
      </c>
      <c r="C9" s="11"/>
      <c r="D9">
        <v>70</v>
      </c>
      <c r="E9" s="2"/>
      <c r="G9" s="10" t="s">
        <v>13</v>
      </c>
      <c r="H9" s="11"/>
      <c r="I9">
        <v>724</v>
      </c>
      <c r="J9" s="2"/>
      <c r="L9" s="3"/>
      <c r="Q9" s="2"/>
    </row>
    <row r="10" spans="2:17" x14ac:dyDescent="0.2">
      <c r="B10" s="10" t="s">
        <v>14</v>
      </c>
      <c r="C10" s="11"/>
      <c r="D10">
        <v>60</v>
      </c>
      <c r="E10" s="2"/>
      <c r="G10" s="3"/>
      <c r="J10" s="2"/>
      <c r="L10" s="3"/>
      <c r="Q10" s="2"/>
    </row>
    <row r="11" spans="2:17" x14ac:dyDescent="0.2">
      <c r="B11" s="3"/>
      <c r="E11" s="2"/>
      <c r="G11" s="10" t="s">
        <v>5</v>
      </c>
      <c r="H11" s="11"/>
      <c r="I11" s="11"/>
      <c r="J11" s="2"/>
      <c r="L11" s="10" t="s">
        <v>15</v>
      </c>
      <c r="M11" s="11"/>
      <c r="N11" s="11"/>
      <c r="O11">
        <v>93</v>
      </c>
      <c r="Q11" s="2"/>
    </row>
    <row r="12" spans="2:17" x14ac:dyDescent="0.2">
      <c r="B12" s="3"/>
      <c r="E12" s="2"/>
      <c r="G12" s="10" t="s">
        <v>6</v>
      </c>
      <c r="H12" s="11"/>
      <c r="J12" s="2"/>
      <c r="L12" s="10" t="s">
        <v>16</v>
      </c>
      <c r="M12" s="11"/>
      <c r="N12" s="11"/>
      <c r="O12">
        <v>93</v>
      </c>
      <c r="Q12" s="2"/>
    </row>
    <row r="13" spans="2:17" x14ac:dyDescent="0.2">
      <c r="B13" s="10" t="s">
        <v>17</v>
      </c>
      <c r="C13" s="11"/>
      <c r="E13" s="2"/>
      <c r="G13" s="10" t="s">
        <v>8</v>
      </c>
      <c r="H13" s="11"/>
      <c r="J13" s="2"/>
      <c r="L13" s="3"/>
      <c r="Q13" s="2"/>
    </row>
    <row r="14" spans="2:17" x14ac:dyDescent="0.2">
      <c r="B14" s="10" t="s">
        <v>6</v>
      </c>
      <c r="C14" s="11"/>
      <c r="E14" s="2"/>
      <c r="G14" s="10" t="s">
        <v>10</v>
      </c>
      <c r="H14" s="11"/>
      <c r="J14" s="2"/>
      <c r="L14" s="3"/>
      <c r="Q14" s="2"/>
    </row>
    <row r="15" spans="2:17" x14ac:dyDescent="0.2">
      <c r="B15" s="10" t="s">
        <v>8</v>
      </c>
      <c r="C15" s="11"/>
      <c r="E15" s="2"/>
      <c r="G15" s="3"/>
      <c r="J15" s="2"/>
      <c r="L15" s="3" t="s">
        <v>18</v>
      </c>
      <c r="Q15" s="2"/>
    </row>
    <row r="16" spans="2:17" x14ac:dyDescent="0.2">
      <c r="B16" s="10" t="s">
        <v>8</v>
      </c>
      <c r="C16" s="11"/>
      <c r="E16" s="2"/>
      <c r="G16" s="10" t="s">
        <v>13</v>
      </c>
      <c r="H16" s="11"/>
      <c r="I16">
        <v>763</v>
      </c>
      <c r="J16" s="2"/>
      <c r="L16" s="3" t="s">
        <v>4</v>
      </c>
      <c r="N16">
        <f>N8/O11*100</f>
        <v>239.78494623655914</v>
      </c>
      <c r="Q16" s="2"/>
    </row>
    <row r="17" spans="2:17" x14ac:dyDescent="0.2">
      <c r="B17" s="3"/>
      <c r="E17" s="2"/>
      <c r="G17" s="3"/>
      <c r="J17" s="2"/>
      <c r="L17" s="3" t="s">
        <v>5</v>
      </c>
      <c r="N17">
        <f>P8/O12*100</f>
        <v>235.12544802867384</v>
      </c>
      <c r="Q17" s="2"/>
    </row>
    <row r="18" spans="2:17" x14ac:dyDescent="0.2">
      <c r="B18" s="10" t="s">
        <v>13</v>
      </c>
      <c r="C18" s="11"/>
      <c r="D18">
        <v>50</v>
      </c>
      <c r="E18" s="2"/>
      <c r="G18" s="4" t="s">
        <v>19</v>
      </c>
      <c r="H18" s="5"/>
      <c r="I18" s="5">
        <f>I16/I9*100</f>
        <v>105.38674033149171</v>
      </c>
      <c r="J18" s="6"/>
      <c r="L18" s="3"/>
      <c r="Q18" s="2"/>
    </row>
    <row r="19" spans="2:17" x14ac:dyDescent="0.2">
      <c r="B19" s="10" t="s">
        <v>20</v>
      </c>
      <c r="C19" s="11"/>
      <c r="D19">
        <v>70</v>
      </c>
      <c r="E19" s="2"/>
      <c r="L19" s="15" t="s">
        <v>21</v>
      </c>
      <c r="M19" s="16"/>
      <c r="N19" s="5">
        <f>N17/N16*100</f>
        <v>98.056801195814657</v>
      </c>
      <c r="O19" s="5"/>
      <c r="P19" s="5"/>
      <c r="Q19" s="6"/>
    </row>
    <row r="20" spans="2:17" x14ac:dyDescent="0.2">
      <c r="B20" s="3"/>
      <c r="E20" s="2"/>
    </row>
    <row r="21" spans="2:17" x14ac:dyDescent="0.2">
      <c r="B21" s="3" t="s">
        <v>22</v>
      </c>
      <c r="D21">
        <f>D9/D10*100</f>
        <v>116.66666666666667</v>
      </c>
      <c r="E21" s="2"/>
    </row>
    <row r="22" spans="2:17" x14ac:dyDescent="0.2">
      <c r="B22" s="3" t="s">
        <v>23</v>
      </c>
      <c r="D22">
        <f>D18/D19*100</f>
        <v>71.428571428571431</v>
      </c>
      <c r="E22" s="2"/>
    </row>
    <row r="23" spans="2:17" x14ac:dyDescent="0.2">
      <c r="B23" s="4" t="s">
        <v>24</v>
      </c>
      <c r="C23" s="5"/>
      <c r="D23" s="5">
        <f>D22/D21*100</f>
        <v>61.224489795918366</v>
      </c>
      <c r="E23" s="6"/>
      <c r="G23" s="12" t="s">
        <v>25</v>
      </c>
      <c r="H23" s="13"/>
      <c r="I23" s="13"/>
      <c r="J23" s="14"/>
    </row>
    <row r="24" spans="2:17" x14ac:dyDescent="0.2">
      <c r="G24" s="10" t="s">
        <v>4</v>
      </c>
      <c r="H24" s="11"/>
      <c r="I24" s="11"/>
      <c r="J24" s="2"/>
    </row>
    <row r="25" spans="2:17" x14ac:dyDescent="0.2">
      <c r="G25" s="10" t="s">
        <v>6</v>
      </c>
      <c r="H25" s="11"/>
      <c r="J25" s="2"/>
    </row>
    <row r="26" spans="2:17" x14ac:dyDescent="0.2">
      <c r="G26" s="10" t="s">
        <v>8</v>
      </c>
      <c r="H26" s="11"/>
      <c r="J26" s="2"/>
    </row>
    <row r="27" spans="2:17" x14ac:dyDescent="0.2">
      <c r="G27" s="10" t="s">
        <v>10</v>
      </c>
      <c r="H27" s="11"/>
      <c r="J27" s="2"/>
    </row>
    <row r="28" spans="2:17" x14ac:dyDescent="0.2">
      <c r="B28" s="7"/>
      <c r="C28" s="8"/>
      <c r="D28" s="8" t="s">
        <v>26</v>
      </c>
      <c r="E28" s="9"/>
      <c r="G28" s="10"/>
      <c r="H28" s="11"/>
      <c r="J28" s="2"/>
    </row>
    <row r="29" spans="2:17" x14ac:dyDescent="0.2">
      <c r="B29" s="10" t="s">
        <v>27</v>
      </c>
      <c r="C29" s="11"/>
      <c r="D29" s="11"/>
      <c r="E29" s="2"/>
      <c r="G29" s="10" t="s">
        <v>13</v>
      </c>
      <c r="H29" s="11"/>
      <c r="I29">
        <v>300</v>
      </c>
      <c r="J29" s="2"/>
    </row>
    <row r="30" spans="2:17" x14ac:dyDescent="0.2">
      <c r="B30" s="10" t="s">
        <v>6</v>
      </c>
      <c r="C30" s="11"/>
      <c r="E30" s="2"/>
      <c r="G30" s="3"/>
      <c r="J30" s="2"/>
    </row>
    <row r="31" spans="2:17" x14ac:dyDescent="0.2">
      <c r="B31" s="10" t="s">
        <v>8</v>
      </c>
      <c r="C31" s="11"/>
      <c r="E31" s="2"/>
      <c r="G31" s="10" t="s">
        <v>5</v>
      </c>
      <c r="H31" s="11"/>
      <c r="I31" s="11"/>
      <c r="J31" s="2"/>
    </row>
    <row r="32" spans="2:17" x14ac:dyDescent="0.2">
      <c r="B32" s="10" t="s">
        <v>10</v>
      </c>
      <c r="C32" s="11"/>
      <c r="E32" s="2"/>
      <c r="G32" s="10" t="s">
        <v>6</v>
      </c>
      <c r="H32" s="11"/>
      <c r="J32" s="2"/>
    </row>
    <row r="33" spans="2:15" x14ac:dyDescent="0.2">
      <c r="B33" s="10"/>
      <c r="C33" s="11"/>
      <c r="E33" s="2"/>
      <c r="G33" s="10" t="s">
        <v>8</v>
      </c>
      <c r="H33" s="11"/>
      <c r="J33" s="2"/>
    </row>
    <row r="34" spans="2:15" x14ac:dyDescent="0.2">
      <c r="B34" s="10" t="s">
        <v>13</v>
      </c>
      <c r="C34" s="11"/>
      <c r="D34">
        <v>107</v>
      </c>
      <c r="E34" s="2"/>
      <c r="G34" s="10" t="s">
        <v>10</v>
      </c>
      <c r="H34" s="11"/>
      <c r="J34" s="2"/>
    </row>
    <row r="35" spans="2:15" x14ac:dyDescent="0.2">
      <c r="B35" s="3"/>
      <c r="E35" s="2"/>
      <c r="G35" s="3"/>
      <c r="J35" s="2"/>
    </row>
    <row r="36" spans="2:15" x14ac:dyDescent="0.2">
      <c r="B36" s="10" t="s">
        <v>28</v>
      </c>
      <c r="C36" s="11"/>
      <c r="D36" s="11"/>
      <c r="E36" s="2"/>
      <c r="G36" s="10" t="s">
        <v>13</v>
      </c>
      <c r="H36" s="11"/>
      <c r="I36">
        <v>200</v>
      </c>
      <c r="J36" s="2"/>
    </row>
    <row r="37" spans="2:15" x14ac:dyDescent="0.2">
      <c r="B37" s="10" t="s">
        <v>6</v>
      </c>
      <c r="C37" s="11"/>
      <c r="E37" s="2"/>
      <c r="G37" s="3"/>
      <c r="J37" s="2"/>
    </row>
    <row r="38" spans="2:15" x14ac:dyDescent="0.2">
      <c r="B38" s="10" t="s">
        <v>8</v>
      </c>
      <c r="C38" s="11"/>
      <c r="E38" s="2"/>
      <c r="G38" s="4" t="s">
        <v>19</v>
      </c>
      <c r="H38" s="5"/>
      <c r="I38" s="5">
        <f>I36/I29*100</f>
        <v>66.666666666666657</v>
      </c>
      <c r="J38" s="6"/>
    </row>
    <row r="39" spans="2:15" x14ac:dyDescent="0.2">
      <c r="B39" s="10" t="s">
        <v>10</v>
      </c>
      <c r="C39" s="11"/>
      <c r="E39" s="2"/>
    </row>
    <row r="40" spans="2:15" x14ac:dyDescent="0.2">
      <c r="B40" s="3"/>
      <c r="E40" s="2"/>
    </row>
    <row r="41" spans="2:15" x14ac:dyDescent="0.2">
      <c r="B41" s="10" t="s">
        <v>13</v>
      </c>
      <c r="C41" s="11"/>
      <c r="D41">
        <v>103</v>
      </c>
      <c r="E41" s="2"/>
    </row>
    <row r="42" spans="2:15" x14ac:dyDescent="0.2">
      <c r="B42" s="3"/>
      <c r="E42" s="2"/>
      <c r="M42" s="1"/>
      <c r="N42" s="1"/>
      <c r="O42" s="1"/>
    </row>
    <row r="43" spans="2:15" x14ac:dyDescent="0.2">
      <c r="B43" s="4" t="s">
        <v>19</v>
      </c>
      <c r="C43" s="5"/>
      <c r="D43" s="5">
        <f>D41/D34*100</f>
        <v>96.261682242990659</v>
      </c>
      <c r="E43" s="6"/>
    </row>
    <row r="46" spans="2:15" x14ac:dyDescent="0.2">
      <c r="B46" s="12" t="s">
        <v>29</v>
      </c>
      <c r="C46" s="13"/>
      <c r="D46" s="13"/>
      <c r="E46" s="14"/>
    </row>
    <row r="47" spans="2:15" x14ac:dyDescent="0.2">
      <c r="B47" s="10" t="s">
        <v>4</v>
      </c>
      <c r="C47" s="11"/>
      <c r="D47">
        <v>17</v>
      </c>
      <c r="E47" s="2"/>
    </row>
    <row r="48" spans="2:15" x14ac:dyDescent="0.2">
      <c r="B48" s="10" t="s">
        <v>5</v>
      </c>
      <c r="C48" s="11"/>
      <c r="D48">
        <v>12</v>
      </c>
      <c r="E48" s="2"/>
    </row>
    <row r="49" spans="2:5" x14ac:dyDescent="0.2">
      <c r="B49" s="3"/>
      <c r="E49" s="2"/>
    </row>
    <row r="50" spans="2:5" x14ac:dyDescent="0.2">
      <c r="B50" s="3" t="s">
        <v>24</v>
      </c>
      <c r="D50">
        <f>D48/D47*100</f>
        <v>70.588235294117652</v>
      </c>
      <c r="E50" s="2"/>
    </row>
    <row r="51" spans="2:5" x14ac:dyDescent="0.2">
      <c r="B51" s="4"/>
      <c r="C51" s="5"/>
      <c r="D51" s="5"/>
      <c r="E51" s="6"/>
    </row>
    <row r="65" spans="15:19" x14ac:dyDescent="0.2">
      <c r="O65" s="1"/>
      <c r="P65" s="1"/>
      <c r="Q65" s="1"/>
      <c r="R65" s="1"/>
      <c r="S65" s="1"/>
    </row>
    <row r="67" spans="15:19" x14ac:dyDescent="0.2">
      <c r="O67" s="1"/>
      <c r="P67" s="1"/>
    </row>
    <row r="68" spans="15:19" x14ac:dyDescent="0.2">
      <c r="O68" s="1"/>
      <c r="P68" s="1"/>
    </row>
  </sheetData>
  <mergeCells count="69">
    <mergeCell ref="B46:E46"/>
    <mergeCell ref="B47:C47"/>
    <mergeCell ref="B48:C48"/>
    <mergeCell ref="G16:H16"/>
    <mergeCell ref="G27:H27"/>
    <mergeCell ref="G29:H29"/>
    <mergeCell ref="G31:I31"/>
    <mergeCell ref="G32:H32"/>
    <mergeCell ref="G33:H33"/>
    <mergeCell ref="G34:H34"/>
    <mergeCell ref="B29:D29"/>
    <mergeCell ref="G26:H26"/>
    <mergeCell ref="B30:C30"/>
    <mergeCell ref="B31:C31"/>
    <mergeCell ref="B32:C32"/>
    <mergeCell ref="B41:C41"/>
    <mergeCell ref="B36:D36"/>
    <mergeCell ref="B37:C37"/>
    <mergeCell ref="B38:C38"/>
    <mergeCell ref="B39:C39"/>
    <mergeCell ref="B33:C33"/>
    <mergeCell ref="B34:C34"/>
    <mergeCell ref="L7:M7"/>
    <mergeCell ref="G3:J3"/>
    <mergeCell ref="G23:J23"/>
    <mergeCell ref="G24:I24"/>
    <mergeCell ref="G25:H25"/>
    <mergeCell ref="G4:I4"/>
    <mergeCell ref="G5:H5"/>
    <mergeCell ref="G6:H6"/>
    <mergeCell ref="G7:H7"/>
    <mergeCell ref="G8:H8"/>
    <mergeCell ref="G9:H9"/>
    <mergeCell ref="G11:I11"/>
    <mergeCell ref="G12:H12"/>
    <mergeCell ref="G13:H13"/>
    <mergeCell ref="G14:H14"/>
    <mergeCell ref="B4:C4"/>
    <mergeCell ref="G36:H36"/>
    <mergeCell ref="N4:O4"/>
    <mergeCell ref="P4:Q4"/>
    <mergeCell ref="N5:O5"/>
    <mergeCell ref="N6:O6"/>
    <mergeCell ref="N7:O7"/>
    <mergeCell ref="P5:Q5"/>
    <mergeCell ref="P6:Q6"/>
    <mergeCell ref="P7:Q7"/>
    <mergeCell ref="L8:M8"/>
    <mergeCell ref="N8:O8"/>
    <mergeCell ref="P8:Q8"/>
    <mergeCell ref="L5:M5"/>
    <mergeCell ref="L6:M6"/>
    <mergeCell ref="G28:H28"/>
    <mergeCell ref="B10:C10"/>
    <mergeCell ref="B19:C19"/>
    <mergeCell ref="B3:E3"/>
    <mergeCell ref="L3:Q3"/>
    <mergeCell ref="L19:M19"/>
    <mergeCell ref="L11:N11"/>
    <mergeCell ref="L12:N12"/>
    <mergeCell ref="B5:C5"/>
    <mergeCell ref="B6:C6"/>
    <mergeCell ref="B7:C7"/>
    <mergeCell ref="B9:C9"/>
    <mergeCell ref="B14:C14"/>
    <mergeCell ref="B15:C15"/>
    <mergeCell ref="B16:C16"/>
    <mergeCell ref="B18:C18"/>
    <mergeCell ref="B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28D731A5B88745BDBAA3601CBDF365" ma:contentTypeVersion="18" ma:contentTypeDescription="Create a new document." ma:contentTypeScope="" ma:versionID="e8f7c67ce25b75a94622625b0e578e2c">
  <xsd:schema xmlns:xsd="http://www.w3.org/2001/XMLSchema" xmlns:xs="http://www.w3.org/2001/XMLSchema" xmlns:p="http://schemas.microsoft.com/office/2006/metadata/properties" xmlns:ns1="http://schemas.microsoft.com/sharepoint/v3" xmlns:ns2="0f199d92-fe5d-44be-bd75-76104fc26ec5" xmlns:ns3="8221f7f4-e222-4ccb-96b7-664393afaf1b" targetNamespace="http://schemas.microsoft.com/office/2006/metadata/properties" ma:root="true" ma:fieldsID="7d6cff399f4f0574912dea7ce9e724be" ns1:_="" ns2:_="" ns3:_="">
    <xsd:import namespace="http://schemas.microsoft.com/sharepoint/v3"/>
    <xsd:import namespace="0f199d92-fe5d-44be-bd75-76104fc26ec5"/>
    <xsd:import namespace="8221f7f4-e222-4ccb-96b7-664393afaf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ato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99d92-fe5d-44be-bd75-76104fc26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Dato" ma:index="18" nillable="true" ma:displayName="Dato" ma:format="DateTime" ma:internalName="Dato">
      <xsd:simpleType>
        <xsd:restriction base="dms:DateTim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c56307-c76f-4589-bf4d-7e5ab88456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1f7f4-e222-4ccb-96b7-664393afaf1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44403d5-0321-4512-9043-6b3f261e36e5}" ma:internalName="TaxCatchAll" ma:showField="CatchAllData" ma:web="8221f7f4-e222-4ccb-96b7-664393afaf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221f7f4-e222-4ccb-96b7-664393afaf1b" xsi:nil="true"/>
    <Dato xmlns="0f199d92-fe5d-44be-bd75-76104fc26ec5" xsi:nil="true"/>
    <lcf76f155ced4ddcb4097134ff3c332f xmlns="0f199d92-fe5d-44be-bd75-76104fc26e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5A9B-255B-4532-AAED-DB242E15F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199d92-fe5d-44be-bd75-76104fc26ec5"/>
    <ds:schemaRef ds:uri="8221f7f4-e222-4ccb-96b7-664393afa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69764-FF46-487D-A9DD-1A356D5DC0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221f7f4-e222-4ccb-96b7-664393afaf1b"/>
    <ds:schemaRef ds:uri="0f199d92-fe5d-44be-bd75-76104fc26ec5"/>
  </ds:schemaRefs>
</ds:datastoreItem>
</file>

<file path=customXml/itemProps3.xml><?xml version="1.0" encoding="utf-8"?>
<ds:datastoreItem xmlns:ds="http://schemas.openxmlformats.org/officeDocument/2006/customXml" ds:itemID="{C3086BD2-9881-4BB2-9E09-AC2D885C18F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cd39148-8b66-4592-9bb9-0f062c57cc3d}" enabled="0" method="" siteId="{2cd39148-8b66-4592-9bb9-0f062c57cc3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Krogsgaard Larsen</dc:creator>
  <cp:keywords/>
  <dc:description/>
  <cp:lastModifiedBy>Anna Brenøe Olesen</cp:lastModifiedBy>
  <cp:revision/>
  <dcterms:created xsi:type="dcterms:W3CDTF">2023-01-05T06:56:48Z</dcterms:created>
  <dcterms:modified xsi:type="dcterms:W3CDTF">2025-03-19T08:18:06Z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0x0101006128D731A5B88745BDBAA3601CBDF365</vt:lpwstr>
  </property>
  <property fmtid="{D5CDD505-2E9C-101B-9397-08002B2CF9AE}" pid="3" name="MediaServiceImageTags">
    <vt:lpwstr/>
  </property>
</Properties>
</file>